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570" windowHeight="8085"/>
  </bookViews>
  <sheets>
    <sheet name="julho2024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2" l="1"/>
</calcChain>
</file>

<file path=xl/sharedStrings.xml><?xml version="1.0" encoding="utf-8"?>
<sst xmlns="http://schemas.openxmlformats.org/spreadsheetml/2006/main" count="292" uniqueCount="229">
  <si>
    <t>GOVERNO DO ESTADO DO AMAPÁ</t>
  </si>
  <si>
    <t>SECRETARIA DE ESTADO DO TRABALHO E EMPREENDEDORISMO</t>
  </si>
  <si>
    <t>42039821680002/2020</t>
  </si>
  <si>
    <t>42027921680035/2021</t>
  </si>
  <si>
    <t>Consumo</t>
  </si>
  <si>
    <t>Data</t>
  </si>
  <si>
    <t>Objeto</t>
  </si>
  <si>
    <t>Despesas Pagas</t>
  </si>
  <si>
    <t>Mês/Ano</t>
  </si>
  <si>
    <t>Processo nº</t>
  </si>
  <si>
    <t>Credor</t>
  </si>
  <si>
    <t>CNPJ/CPF</t>
  </si>
  <si>
    <t>Nota de Empenho(NE)</t>
  </si>
  <si>
    <t>Número</t>
  </si>
  <si>
    <t>Nota de Liquidação(NL)</t>
  </si>
  <si>
    <t>Ordem Bancária(OB)</t>
  </si>
  <si>
    <t>Nº NF/Portaria</t>
  </si>
  <si>
    <t xml:space="preserve">500 - Outros Recursos não vinculados de Impostos </t>
  </si>
  <si>
    <t>Nome</t>
  </si>
  <si>
    <t>Progra. de Desembolso(PD)</t>
  </si>
  <si>
    <t>CLEAN SERVICE CONSTRUÇÕES LTDA</t>
  </si>
  <si>
    <t>2024NE00149</t>
  </si>
  <si>
    <t>2024NL00164</t>
  </si>
  <si>
    <t>2024PD00163</t>
  </si>
  <si>
    <t>2024OB00161</t>
  </si>
  <si>
    <t>NF-442</t>
  </si>
  <si>
    <t>Mão de Obra</t>
  </si>
  <si>
    <t>4202792168.0001/2022</t>
  </si>
  <si>
    <t>MARCO ZERO SERVIÇOS</t>
  </si>
  <si>
    <t>2024NE00150</t>
  </si>
  <si>
    <t>2024NL00165</t>
  </si>
  <si>
    <t>2024PD00164</t>
  </si>
  <si>
    <t>2024OB00162</t>
  </si>
  <si>
    <t>NF-751</t>
  </si>
  <si>
    <t>78,263,09</t>
  </si>
  <si>
    <t>FENIX SERVIÇOS</t>
  </si>
  <si>
    <t>2024NE00151</t>
  </si>
  <si>
    <t>2024NL00166</t>
  </si>
  <si>
    <t>2024PD00165</t>
  </si>
  <si>
    <t>2024OB00163</t>
  </si>
  <si>
    <t>NF-1567</t>
  </si>
  <si>
    <t>4202792168.0003/2022</t>
  </si>
  <si>
    <t>4205602168.0003/2022</t>
  </si>
  <si>
    <t>2024NE00152</t>
  </si>
  <si>
    <t>2024NL00167</t>
  </si>
  <si>
    <t>2024PD00166</t>
  </si>
  <si>
    <t>2024OB00164</t>
  </si>
  <si>
    <t>2024NE00153</t>
  </si>
  <si>
    <t>2024NL00168</t>
  </si>
  <si>
    <t>2024PD00167</t>
  </si>
  <si>
    <t>2024OB00165</t>
  </si>
  <si>
    <t>2024NE00154</t>
  </si>
  <si>
    <t>2024NE00155</t>
  </si>
  <si>
    <t>2024NL00169</t>
  </si>
  <si>
    <t>2024PD00168</t>
  </si>
  <si>
    <t>2024OB00166</t>
  </si>
  <si>
    <t>2024OB00167</t>
  </si>
  <si>
    <t>2024PD00169</t>
  </si>
  <si>
    <t>2024NL00170</t>
  </si>
  <si>
    <t>42013021880031/2024</t>
  </si>
  <si>
    <t>2024NE00166</t>
  </si>
  <si>
    <t>2024NL00171</t>
  </si>
  <si>
    <t>2024PD00170</t>
  </si>
  <si>
    <t>2024OB00168</t>
  </si>
  <si>
    <t>P-47</t>
  </si>
  <si>
    <t>Diarias</t>
  </si>
  <si>
    <t>2024PD00171</t>
  </si>
  <si>
    <t>2024NL00172</t>
  </si>
  <si>
    <t>2024NE00167</t>
  </si>
  <si>
    <t>JOSE LUIZ COSTA DE AZEVEDO</t>
  </si>
  <si>
    <t>EZEQUIAS COSTA FERREIRA</t>
  </si>
  <si>
    <t>2024NE00177</t>
  </si>
  <si>
    <t>2024NL00173</t>
  </si>
  <si>
    <t>2024PD00172</t>
  </si>
  <si>
    <t>2024OB00169</t>
  </si>
  <si>
    <t>2024OB00170</t>
  </si>
  <si>
    <t>P-55</t>
  </si>
  <si>
    <t>JUNIELSON PESSOA PEREIRA</t>
  </si>
  <si>
    <t>42013021880035/2024</t>
  </si>
  <si>
    <t>42013021880030/2024</t>
  </si>
  <si>
    <t>2024NE00178</t>
  </si>
  <si>
    <t>2024NL00174</t>
  </si>
  <si>
    <t>2024PD00173</t>
  </si>
  <si>
    <t>2024OB00171</t>
  </si>
  <si>
    <t>2024OB00172</t>
  </si>
  <si>
    <t>2024NE00179</t>
  </si>
  <si>
    <t>2024NL00175</t>
  </si>
  <si>
    <t>2024PD00174</t>
  </si>
  <si>
    <t>42013021880033/2024</t>
  </si>
  <si>
    <t>2024NE00180</t>
  </si>
  <si>
    <t>2024NL00176</t>
  </si>
  <si>
    <t>2024PD00175</t>
  </si>
  <si>
    <t>11/072024</t>
  </si>
  <si>
    <t>2024OB00173</t>
  </si>
  <si>
    <t>P-54</t>
  </si>
  <si>
    <t>P-51</t>
  </si>
  <si>
    <t>42013021880034/2024</t>
  </si>
  <si>
    <t>REGINALDO DA SILVA COSTA</t>
  </si>
  <si>
    <t>2024NE00181</t>
  </si>
  <si>
    <t>2024NL00177</t>
  </si>
  <si>
    <t>2024PD00176</t>
  </si>
  <si>
    <t>2024OB00174</t>
  </si>
  <si>
    <t>2024OB00175</t>
  </si>
  <si>
    <t>2024PD00177</t>
  </si>
  <si>
    <t>2024NL00178</t>
  </si>
  <si>
    <t>2024NE00182</t>
  </si>
  <si>
    <t>p-48</t>
  </si>
  <si>
    <t>42090621710005/2024</t>
  </si>
  <si>
    <t>IBRAF</t>
  </si>
  <si>
    <t>2024NL00161</t>
  </si>
  <si>
    <t>2024PD00179</t>
  </si>
  <si>
    <t>2024OB00176</t>
  </si>
  <si>
    <t>XX</t>
  </si>
  <si>
    <t>2024OB00177</t>
  </si>
  <si>
    <t>2024PD00180</t>
  </si>
  <si>
    <t>2024NL00162</t>
  </si>
  <si>
    <t>2024NE00168</t>
  </si>
  <si>
    <t>2024NE00169</t>
  </si>
  <si>
    <t>ALL LUK SERVIÇOS E</t>
  </si>
  <si>
    <t>2024NE00156</t>
  </si>
  <si>
    <t>2024NL00180</t>
  </si>
  <si>
    <t>2024PD00181</t>
  </si>
  <si>
    <t>2024OB00178</t>
  </si>
  <si>
    <t>NF-1743</t>
  </si>
  <si>
    <t>NORTE TEC REFRIGERAÇÃO</t>
  </si>
  <si>
    <t>2024NE00175</t>
  </si>
  <si>
    <t>2024NL00181</t>
  </si>
  <si>
    <t>2024PD00182</t>
  </si>
  <si>
    <t>2024OB00179</t>
  </si>
  <si>
    <t>NF-201</t>
  </si>
  <si>
    <t>NF-561</t>
  </si>
  <si>
    <t>2024NE00176</t>
  </si>
  <si>
    <t>2024NL00182</t>
  </si>
  <si>
    <t>2024PD00183</t>
  </si>
  <si>
    <t>2024OB00180</t>
  </si>
  <si>
    <t>42090621710004/2024</t>
  </si>
  <si>
    <t>ICEF</t>
  </si>
  <si>
    <t>2024NE00171</t>
  </si>
  <si>
    <t>2024NL00179</t>
  </si>
  <si>
    <t>2024PD00184</t>
  </si>
  <si>
    <t>2024OB00181</t>
  </si>
  <si>
    <t>42027921680004/2024</t>
  </si>
  <si>
    <t>DB PARTICIPAÇÕES</t>
  </si>
  <si>
    <t>2024NE00161</t>
  </si>
  <si>
    <t>2024NL00183</t>
  </si>
  <si>
    <t>2024PD00185</t>
  </si>
  <si>
    <t>2024OB00182</t>
  </si>
  <si>
    <t>NF-204</t>
  </si>
  <si>
    <t>2024NE00162</t>
  </si>
  <si>
    <t>2024NL00184</t>
  </si>
  <si>
    <t>2024PD00186</t>
  </si>
  <si>
    <t>2024OB00183</t>
  </si>
  <si>
    <t>NF-203</t>
  </si>
  <si>
    <t>42027921680006/2024</t>
  </si>
  <si>
    <t>42027921680037/2024</t>
  </si>
  <si>
    <t>2024NE00163</t>
  </si>
  <si>
    <t>2024NL00185</t>
  </si>
  <si>
    <t>2024PD00187</t>
  </si>
  <si>
    <t>2024OB00184</t>
  </si>
  <si>
    <t>NF-205</t>
  </si>
  <si>
    <t>42027921680014/2023</t>
  </si>
  <si>
    <t>FAB VIAGENS E TURISMO LTDA</t>
  </si>
  <si>
    <t>2024NE00164</t>
  </si>
  <si>
    <t>2024NL00186</t>
  </si>
  <si>
    <t>2024PD00188</t>
  </si>
  <si>
    <t>2024OB00185</t>
  </si>
  <si>
    <t>NF-1908</t>
  </si>
  <si>
    <t>42027921680016/2023</t>
  </si>
  <si>
    <t xml:space="preserve">W.B. DE ASSIS LOBATO E </t>
  </si>
  <si>
    <t>2023NE00278</t>
  </si>
  <si>
    <t>2024NL00187</t>
  </si>
  <si>
    <t>2024PD00189</t>
  </si>
  <si>
    <t>2024OB00186</t>
  </si>
  <si>
    <t>NF-1728</t>
  </si>
  <si>
    <t>42027921680010/2024</t>
  </si>
  <si>
    <t>RECHE GALDEANO &amp; CIA LTDA</t>
  </si>
  <si>
    <t>2024NE00146</t>
  </si>
  <si>
    <t>2024NL00188</t>
  </si>
  <si>
    <t>2024PD00190</t>
  </si>
  <si>
    <t>2024OB00187</t>
  </si>
  <si>
    <t>NF-73366</t>
  </si>
  <si>
    <t>420279216800021/2021</t>
  </si>
  <si>
    <t>COMPUSERVICE EMPREEDIMENTOS</t>
  </si>
  <si>
    <t>2024NE00158</t>
  </si>
  <si>
    <t>2024NL00189</t>
  </si>
  <si>
    <t>2024PD00191</t>
  </si>
  <si>
    <t>2024OB00188</t>
  </si>
  <si>
    <t>NF-6623-6624</t>
  </si>
  <si>
    <t>serviços</t>
  </si>
  <si>
    <t>Contribuições</t>
  </si>
  <si>
    <t xml:space="preserve">imovel </t>
  </si>
  <si>
    <t> Passagens </t>
  </si>
  <si>
    <t>M. Permanente</t>
  </si>
  <si>
    <t> Serviços</t>
  </si>
  <si>
    <t>2024NE00183</t>
  </si>
  <si>
    <t>2024NL00190</t>
  </si>
  <si>
    <t>2024PD00192</t>
  </si>
  <si>
    <t>2024OB00189</t>
  </si>
  <si>
    <t>INSTITUTO PERIFERICO AMAZONIA</t>
  </si>
  <si>
    <t>42027221710003/2024</t>
  </si>
  <si>
    <t>TOTAL............</t>
  </si>
  <si>
    <t>08.625.368/0001-57</t>
  </si>
  <si>
    <t>12.827.765/0001-89</t>
  </si>
  <si>
    <t>23.066.228/0001-80</t>
  </si>
  <si>
    <t>44.231.518/0001-01</t>
  </si>
  <si>
    <t>13.108.995/0001-50</t>
  </si>
  <si>
    <t>37.852.452/0001-01</t>
  </si>
  <si>
    <t>46.100.062/0001-76</t>
  </si>
  <si>
    <t>17.489.423/0001-10</t>
  </si>
  <si>
    <t>08.641.928/0001-67</t>
  </si>
  <si>
    <t>24.092.674/0001-21</t>
  </si>
  <si>
    <t>08.713.403/0001-90</t>
  </si>
  <si>
    <t>02.985.578/0001-70</t>
  </si>
  <si>
    <t>51.535.126/0001-00</t>
  </si>
  <si>
    <t>PEDRO LOURENÇO DA COSTA NETO</t>
  </si>
  <si>
    <t>RUZIMAR CHAGAS TELES</t>
  </si>
  <si>
    <t>ANNE KAROLINE O. DOS SANTOS</t>
  </si>
  <si>
    <t>NÚCLEO ADMINISTRATIVO FINANCEIRO</t>
  </si>
  <si>
    <t>802xxxxx291</t>
  </si>
  <si>
    <t>112xxxxx268</t>
  </si>
  <si>
    <t>819xxxxx268</t>
  </si>
  <si>
    <t>003xxxxx279</t>
  </si>
  <si>
    <t>829xxxxx204</t>
  </si>
  <si>
    <t>226xxxxx253</t>
  </si>
  <si>
    <t>388xxxxx200</t>
  </si>
  <si>
    <t>Fundamentado nas Leis nº 4320/64, art. 58 a 65, Lei nº 8.666/93, art. 5º, Lei nº 14.133/21, § 3º e art. 8º, do Decreto nº 3761, de 20/04/2023</t>
  </si>
  <si>
    <t>ORDEM CRONOLÓGICA DE PAGAMENTOS - JULHO/2024</t>
  </si>
  <si>
    <t>Sequência</t>
  </si>
  <si>
    <t>Unidade Gestora: 240101 - SECRETARIA DE ESTADO DO TRABALHO E EMPREENDEDORISMO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</si>
</sst>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8"/>
      <color rgb="FF33333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50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/>
    <xf numFmtId="1" fontId="2" fillId="3" borderId="1" xfId="0" applyNumberFormat="1" applyFont="1" applyFill="1" applyBorder="1" applyAlignment="1">
      <alignment horizontal="left" vertical="center" wrapText="1"/>
    </xf>
    <xf numFmtId="11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horizontal="left" vertical="center"/>
    </xf>
    <xf numFmtId="43" fontId="2" fillId="0" borderId="1" xfId="2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/>
    </xf>
    <xf numFmtId="43" fontId="2" fillId="0" borderId="1" xfId="2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/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/>
    <xf numFmtId="0" fontId="2" fillId="0" borderId="13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0" borderId="12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vertical="center" wrapText="1"/>
    </xf>
    <xf numFmtId="0" fontId="2" fillId="3" borderId="0" xfId="0" applyNumberFormat="1" applyFont="1" applyFill="1" applyBorder="1" applyAlignment="1"/>
    <xf numFmtId="0" fontId="2" fillId="0" borderId="15" xfId="0" applyNumberFormat="1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15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43</xdr:row>
      <xdr:rowOff>0</xdr:rowOff>
    </xdr:from>
    <xdr:ext cx="47625" cy="47625"/>
    <xdr:pic>
      <xdr:nvPicPr>
        <xdr:cNvPr id="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43</xdr:row>
      <xdr:rowOff>0</xdr:rowOff>
    </xdr:from>
    <xdr:ext cx="47625" cy="47625"/>
    <xdr:pic>
      <xdr:nvPicPr>
        <xdr:cNvPr id="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6</xdr:col>
      <xdr:colOff>585787</xdr:colOff>
      <xdr:row>0</xdr:row>
      <xdr:rowOff>0</xdr:rowOff>
    </xdr:from>
    <xdr:to>
      <xdr:col>7</xdr:col>
      <xdr:colOff>254000</xdr:colOff>
      <xdr:row>3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640D4B8-B2E5-4F6D-83A8-0A3770DF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517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47625</xdr:colOff>
      <xdr:row>14</xdr:row>
      <xdr:rowOff>47625</xdr:rowOff>
    </xdr:to>
    <xdr:pic>
      <xdr:nvPicPr>
        <xdr:cNvPr id="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65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47625</xdr:colOff>
      <xdr:row>43</xdr:row>
      <xdr:rowOff>47625</xdr:rowOff>
    </xdr:to>
    <xdr:pic>
      <xdr:nvPicPr>
        <xdr:cNvPr id="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7029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13</xdr:row>
      <xdr:rowOff>142875</xdr:rowOff>
    </xdr:from>
    <xdr:ext cx="47625" cy="47625"/>
    <xdr:pic>
      <xdr:nvPicPr>
        <xdr:cNvPr id="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286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43</xdr:row>
      <xdr:rowOff>0</xdr:rowOff>
    </xdr:from>
    <xdr:ext cx="47625" cy="47625"/>
    <xdr:pic>
      <xdr:nvPicPr>
        <xdr:cNvPr id="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43</xdr:row>
      <xdr:rowOff>0</xdr:rowOff>
    </xdr:from>
    <xdr:ext cx="47625" cy="47625"/>
    <xdr:pic>
      <xdr:nvPicPr>
        <xdr:cNvPr id="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43</xdr:row>
      <xdr:rowOff>0</xdr:rowOff>
    </xdr:from>
    <xdr:ext cx="47625" cy="47625"/>
    <xdr:pic>
      <xdr:nvPicPr>
        <xdr:cNvPr id="1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43</xdr:row>
      <xdr:rowOff>0</xdr:rowOff>
    </xdr:from>
    <xdr:ext cx="47625" cy="47625"/>
    <xdr:pic>
      <xdr:nvPicPr>
        <xdr:cNvPr id="1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1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1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1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1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47625" cy="47625"/>
    <xdr:pic>
      <xdr:nvPicPr>
        <xdr:cNvPr id="1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1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47625" cy="47625"/>
    <xdr:pic>
      <xdr:nvPicPr>
        <xdr:cNvPr id="1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47625" cy="47625"/>
    <xdr:pic>
      <xdr:nvPicPr>
        <xdr:cNvPr id="2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2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2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2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2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47625" cy="47625"/>
    <xdr:pic>
      <xdr:nvPicPr>
        <xdr:cNvPr id="2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47625" cy="47625"/>
    <xdr:pic>
      <xdr:nvPicPr>
        <xdr:cNvPr id="2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41</xdr:row>
      <xdr:rowOff>0</xdr:rowOff>
    </xdr:from>
    <xdr:ext cx="47625" cy="47625"/>
    <xdr:pic>
      <xdr:nvPicPr>
        <xdr:cNvPr id="2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3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3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3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3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3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3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673" y="2615712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3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673" y="2615712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3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673" y="2615712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4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673" y="2615712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44"/>
  <sheetViews>
    <sheetView tabSelected="1" zoomScale="120" zoomScaleNormal="120" workbookViewId="0">
      <selection activeCell="A12" sqref="A12:A13"/>
    </sheetView>
  </sheetViews>
  <sheetFormatPr defaultRowHeight="12.75" x14ac:dyDescent="0.2"/>
  <cols>
    <col min="1" max="1" width="9" style="1" customWidth="1"/>
    <col min="2" max="2" width="9.28515625" style="1" customWidth="1"/>
    <col min="3" max="3" width="20.28515625" style="1" customWidth="1"/>
    <col min="4" max="4" width="18" style="1" customWidth="1"/>
    <col min="5" max="5" width="32.42578125" style="1" customWidth="1"/>
    <col min="6" max="6" width="16.7109375" style="1" customWidth="1"/>
    <col min="7" max="7" width="12.7109375" style="1" customWidth="1"/>
    <col min="8" max="9" width="13.5703125" style="1" customWidth="1"/>
    <col min="10" max="10" width="14.85546875" style="1" customWidth="1"/>
    <col min="11" max="11" width="12.42578125" style="1" customWidth="1"/>
    <col min="12" max="12" width="14.140625" style="1" customWidth="1"/>
    <col min="13" max="13" width="11.7109375" style="1" customWidth="1"/>
    <col min="14" max="14" width="13.5703125" style="1" customWidth="1"/>
    <col min="15" max="15" width="13.42578125" style="1" customWidth="1"/>
    <col min="16" max="16" width="14.42578125" style="1" customWidth="1"/>
    <col min="17" max="16384" width="9.140625" style="1"/>
  </cols>
  <sheetData>
    <row r="4" spans="1:16" x14ac:dyDescent="0.2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x14ac:dyDescent="0.2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x14ac:dyDescent="0.2">
      <c r="F6" s="48" t="s">
        <v>217</v>
      </c>
      <c r="G6" s="48"/>
      <c r="H6" s="48"/>
      <c r="I6" s="48"/>
      <c r="J6" s="48"/>
    </row>
    <row r="7" spans="1:16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x14ac:dyDescent="0.25">
      <c r="A8" s="40" t="s">
        <v>226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x14ac:dyDescent="0.2">
      <c r="A9" s="43" t="s">
        <v>228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x14ac:dyDescent="0.2">
      <c r="A10" s="43" t="s">
        <v>225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31"/>
      <c r="L11" s="31"/>
      <c r="M11" s="31"/>
      <c r="N11" s="31"/>
      <c r="O11" s="23"/>
      <c r="P11" s="23"/>
    </row>
    <row r="12" spans="1:16" x14ac:dyDescent="0.2">
      <c r="A12" s="41" t="s">
        <v>227</v>
      </c>
      <c r="B12" s="41" t="s">
        <v>8</v>
      </c>
      <c r="C12" s="41" t="s">
        <v>9</v>
      </c>
      <c r="D12" s="42" t="s">
        <v>10</v>
      </c>
      <c r="E12" s="42"/>
      <c r="F12" s="42" t="s">
        <v>12</v>
      </c>
      <c r="G12" s="42"/>
      <c r="H12" s="42" t="s">
        <v>14</v>
      </c>
      <c r="I12" s="42"/>
      <c r="J12" s="42" t="s">
        <v>19</v>
      </c>
      <c r="K12" s="42"/>
      <c r="L12" s="42" t="s">
        <v>15</v>
      </c>
      <c r="M12" s="42"/>
      <c r="N12" s="41" t="s">
        <v>16</v>
      </c>
      <c r="O12" s="38" t="s">
        <v>7</v>
      </c>
      <c r="P12" s="36" t="s">
        <v>6</v>
      </c>
    </row>
    <row r="13" spans="1:16" x14ac:dyDescent="0.2">
      <c r="A13" s="41"/>
      <c r="B13" s="41"/>
      <c r="C13" s="41"/>
      <c r="D13" s="5" t="s">
        <v>11</v>
      </c>
      <c r="E13" s="5" t="s">
        <v>18</v>
      </c>
      <c r="F13" s="5" t="s">
        <v>13</v>
      </c>
      <c r="G13" s="5" t="s">
        <v>5</v>
      </c>
      <c r="H13" s="5" t="s">
        <v>13</v>
      </c>
      <c r="I13" s="5" t="s">
        <v>5</v>
      </c>
      <c r="J13" s="5" t="s">
        <v>13</v>
      </c>
      <c r="K13" s="5" t="s">
        <v>5</v>
      </c>
      <c r="L13" s="5" t="s">
        <v>13</v>
      </c>
      <c r="M13" s="5" t="s">
        <v>5</v>
      </c>
      <c r="N13" s="41"/>
      <c r="O13" s="39"/>
      <c r="P13" s="37"/>
    </row>
    <row r="14" spans="1:16" x14ac:dyDescent="0.2">
      <c r="A14" s="45" t="s">
        <v>17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</row>
    <row r="15" spans="1:16" x14ac:dyDescent="0.2">
      <c r="A15" s="4">
        <v>1</v>
      </c>
      <c r="B15" s="3">
        <v>45474</v>
      </c>
      <c r="C15" s="28" t="s">
        <v>27</v>
      </c>
      <c r="D15" s="19" t="s">
        <v>201</v>
      </c>
      <c r="E15" s="18" t="s">
        <v>20</v>
      </c>
      <c r="F15" s="2" t="s">
        <v>21</v>
      </c>
      <c r="G15" s="10">
        <v>45467</v>
      </c>
      <c r="H15" s="2" t="s">
        <v>22</v>
      </c>
      <c r="I15" s="10">
        <v>45478</v>
      </c>
      <c r="J15" s="2" t="s">
        <v>23</v>
      </c>
      <c r="K15" s="10">
        <v>45478</v>
      </c>
      <c r="L15" s="2" t="s">
        <v>24</v>
      </c>
      <c r="M15" s="10">
        <v>45481</v>
      </c>
      <c r="N15" s="10" t="s">
        <v>25</v>
      </c>
      <c r="O15" s="15">
        <v>128468.02</v>
      </c>
      <c r="P15" s="12" t="s">
        <v>26</v>
      </c>
    </row>
    <row r="16" spans="1:16" x14ac:dyDescent="0.2">
      <c r="A16" s="4">
        <v>2</v>
      </c>
      <c r="B16" s="3">
        <v>45474</v>
      </c>
      <c r="C16" s="2" t="s">
        <v>42</v>
      </c>
      <c r="D16" s="30" t="s">
        <v>202</v>
      </c>
      <c r="E16" s="18" t="s">
        <v>28</v>
      </c>
      <c r="F16" s="2" t="s">
        <v>29</v>
      </c>
      <c r="G16" s="10">
        <v>45467</v>
      </c>
      <c r="H16" s="2" t="s">
        <v>30</v>
      </c>
      <c r="I16" s="10">
        <v>45478</v>
      </c>
      <c r="J16" s="2" t="s">
        <v>31</v>
      </c>
      <c r="K16" s="10">
        <v>45478</v>
      </c>
      <c r="L16" s="2" t="s">
        <v>32</v>
      </c>
      <c r="M16" s="10">
        <v>45481</v>
      </c>
      <c r="N16" s="10" t="s">
        <v>33</v>
      </c>
      <c r="O16" s="17" t="s">
        <v>34</v>
      </c>
      <c r="P16" s="12" t="s">
        <v>26</v>
      </c>
    </row>
    <row r="17" spans="1:16" x14ac:dyDescent="0.2">
      <c r="A17" s="4">
        <v>3</v>
      </c>
      <c r="B17" s="3">
        <v>45474</v>
      </c>
      <c r="C17" s="2" t="s">
        <v>41</v>
      </c>
      <c r="D17" s="19" t="s">
        <v>203</v>
      </c>
      <c r="E17" s="18" t="s">
        <v>35</v>
      </c>
      <c r="F17" s="2" t="s">
        <v>36</v>
      </c>
      <c r="G17" s="10">
        <v>45468</v>
      </c>
      <c r="H17" s="2" t="s">
        <v>37</v>
      </c>
      <c r="I17" s="10">
        <v>45478</v>
      </c>
      <c r="J17" s="2" t="s">
        <v>38</v>
      </c>
      <c r="K17" s="10">
        <v>45478</v>
      </c>
      <c r="L17" s="2" t="s">
        <v>39</v>
      </c>
      <c r="M17" s="10">
        <v>45481</v>
      </c>
      <c r="N17" s="10" t="s">
        <v>40</v>
      </c>
      <c r="O17" s="13">
        <v>91067.38</v>
      </c>
      <c r="P17" s="12" t="s">
        <v>26</v>
      </c>
    </row>
    <row r="18" spans="1:16" x14ac:dyDescent="0.2">
      <c r="A18" s="4">
        <v>4</v>
      </c>
      <c r="B18" s="3">
        <v>45474</v>
      </c>
      <c r="C18" s="2" t="s">
        <v>41</v>
      </c>
      <c r="D18" s="19" t="s">
        <v>203</v>
      </c>
      <c r="E18" s="1" t="s">
        <v>35</v>
      </c>
      <c r="F18" s="2" t="s">
        <v>43</v>
      </c>
      <c r="G18" s="10">
        <v>45468</v>
      </c>
      <c r="H18" s="2" t="s">
        <v>44</v>
      </c>
      <c r="I18" s="10">
        <v>45478</v>
      </c>
      <c r="J18" s="2" t="s">
        <v>45</v>
      </c>
      <c r="K18" s="10">
        <v>45478</v>
      </c>
      <c r="L18" s="2" t="s">
        <v>46</v>
      </c>
      <c r="M18" s="10">
        <v>45481</v>
      </c>
      <c r="N18" s="10" t="s">
        <v>40</v>
      </c>
      <c r="O18" s="14">
        <v>47930.2</v>
      </c>
      <c r="P18" s="12" t="s">
        <v>26</v>
      </c>
    </row>
    <row r="19" spans="1:16" x14ac:dyDescent="0.2">
      <c r="A19" s="4">
        <v>5</v>
      </c>
      <c r="B19" s="3">
        <v>45474</v>
      </c>
      <c r="C19" s="2" t="s">
        <v>41</v>
      </c>
      <c r="D19" s="19" t="s">
        <v>203</v>
      </c>
      <c r="E19" s="18" t="s">
        <v>35</v>
      </c>
      <c r="F19" s="2" t="s">
        <v>47</v>
      </c>
      <c r="G19" s="10">
        <v>45468</v>
      </c>
      <c r="H19" s="2" t="s">
        <v>48</v>
      </c>
      <c r="I19" s="10">
        <v>45478</v>
      </c>
      <c r="J19" s="2" t="s">
        <v>49</v>
      </c>
      <c r="K19" s="10">
        <v>45478</v>
      </c>
      <c r="L19" s="2" t="s">
        <v>50</v>
      </c>
      <c r="M19" s="10">
        <v>45481</v>
      </c>
      <c r="N19" s="10" t="s">
        <v>40</v>
      </c>
      <c r="O19" s="13">
        <v>19172.080000000002</v>
      </c>
      <c r="P19" s="12" t="s">
        <v>26</v>
      </c>
    </row>
    <row r="20" spans="1:16" x14ac:dyDescent="0.2">
      <c r="A20" s="4">
        <v>6</v>
      </c>
      <c r="B20" s="3">
        <v>45474</v>
      </c>
      <c r="C20" s="2" t="s">
        <v>41</v>
      </c>
      <c r="D20" s="19" t="s">
        <v>203</v>
      </c>
      <c r="E20" s="1" t="s">
        <v>35</v>
      </c>
      <c r="F20" s="2" t="s">
        <v>51</v>
      </c>
      <c r="G20" s="10">
        <v>45468</v>
      </c>
      <c r="H20" s="2" t="s">
        <v>53</v>
      </c>
      <c r="I20" s="10">
        <v>45478</v>
      </c>
      <c r="J20" s="2" t="s">
        <v>54</v>
      </c>
      <c r="K20" s="10">
        <v>45478</v>
      </c>
      <c r="L20" s="2" t="s">
        <v>55</v>
      </c>
      <c r="M20" s="10">
        <v>45481</v>
      </c>
      <c r="N20" s="10" t="s">
        <v>40</v>
      </c>
      <c r="O20" s="13">
        <v>14379.06</v>
      </c>
      <c r="P20" s="12" t="s">
        <v>26</v>
      </c>
    </row>
    <row r="21" spans="1:16" x14ac:dyDescent="0.2">
      <c r="A21" s="4">
        <v>7</v>
      </c>
      <c r="B21" s="3">
        <v>45474</v>
      </c>
      <c r="C21" s="2" t="s">
        <v>41</v>
      </c>
      <c r="D21" s="19" t="s">
        <v>203</v>
      </c>
      <c r="E21" s="18" t="s">
        <v>35</v>
      </c>
      <c r="F21" s="2" t="s">
        <v>52</v>
      </c>
      <c r="G21" s="10">
        <v>45468</v>
      </c>
      <c r="H21" s="2" t="s">
        <v>58</v>
      </c>
      <c r="I21" s="11">
        <v>45478</v>
      </c>
      <c r="J21" s="2" t="s">
        <v>57</v>
      </c>
      <c r="K21" s="10">
        <v>45478</v>
      </c>
      <c r="L21" s="2" t="s">
        <v>56</v>
      </c>
      <c r="M21" s="10">
        <v>45481</v>
      </c>
      <c r="N21" s="10" t="s">
        <v>40</v>
      </c>
      <c r="O21" s="13">
        <v>4793.0200000000004</v>
      </c>
      <c r="P21" s="12" t="s">
        <v>26</v>
      </c>
    </row>
    <row r="22" spans="1:16" x14ac:dyDescent="0.2">
      <c r="A22" s="4">
        <v>8</v>
      </c>
      <c r="B22" s="3">
        <v>45474</v>
      </c>
      <c r="C22" s="2" t="s">
        <v>59</v>
      </c>
      <c r="D22" s="8" t="s">
        <v>218</v>
      </c>
      <c r="E22" s="27" t="s">
        <v>77</v>
      </c>
      <c r="F22" s="2" t="s">
        <v>60</v>
      </c>
      <c r="G22" s="10">
        <v>45474</v>
      </c>
      <c r="H22" s="2" t="s">
        <v>61</v>
      </c>
      <c r="I22" s="10">
        <v>45482</v>
      </c>
      <c r="J22" s="2" t="s">
        <v>62</v>
      </c>
      <c r="K22" s="10">
        <v>45482</v>
      </c>
      <c r="L22" s="2" t="s">
        <v>63</v>
      </c>
      <c r="M22" s="10">
        <v>45483</v>
      </c>
      <c r="N22" s="10" t="s">
        <v>64</v>
      </c>
      <c r="O22" s="13">
        <v>6750</v>
      </c>
      <c r="P22" s="2" t="s">
        <v>65</v>
      </c>
    </row>
    <row r="23" spans="1:16" x14ac:dyDescent="0.2">
      <c r="A23" s="4">
        <v>9</v>
      </c>
      <c r="B23" s="3">
        <v>45474</v>
      </c>
      <c r="C23" s="1" t="s">
        <v>79</v>
      </c>
      <c r="D23" s="20" t="s">
        <v>219</v>
      </c>
      <c r="E23" s="18" t="s">
        <v>69</v>
      </c>
      <c r="F23" s="2" t="s">
        <v>68</v>
      </c>
      <c r="G23" s="10">
        <v>45474</v>
      </c>
      <c r="H23" s="2" t="s">
        <v>67</v>
      </c>
      <c r="I23" s="10">
        <v>45482</v>
      </c>
      <c r="J23" s="2" t="s">
        <v>66</v>
      </c>
      <c r="K23" s="10">
        <v>45482</v>
      </c>
      <c r="L23" s="2" t="s">
        <v>74</v>
      </c>
      <c r="M23" s="10">
        <v>45483</v>
      </c>
      <c r="N23" s="10" t="s">
        <v>106</v>
      </c>
      <c r="O23" s="13">
        <v>6750</v>
      </c>
      <c r="P23" s="2" t="s">
        <v>65</v>
      </c>
    </row>
    <row r="24" spans="1:16" x14ac:dyDescent="0.2">
      <c r="A24" s="4">
        <v>10</v>
      </c>
      <c r="B24" s="3">
        <v>45474</v>
      </c>
      <c r="C24" s="2" t="s">
        <v>78</v>
      </c>
      <c r="D24" s="19" t="s">
        <v>220</v>
      </c>
      <c r="E24" s="18" t="s">
        <v>70</v>
      </c>
      <c r="F24" s="2" t="s">
        <v>71</v>
      </c>
      <c r="G24" s="10">
        <v>45483</v>
      </c>
      <c r="H24" s="2" t="s">
        <v>72</v>
      </c>
      <c r="I24" s="10">
        <v>45483</v>
      </c>
      <c r="J24" s="2" t="s">
        <v>73</v>
      </c>
      <c r="K24" s="10">
        <v>45483</v>
      </c>
      <c r="L24" s="2" t="s">
        <v>75</v>
      </c>
      <c r="M24" s="10">
        <v>45485</v>
      </c>
      <c r="N24" s="10" t="s">
        <v>76</v>
      </c>
      <c r="O24" s="13">
        <v>660</v>
      </c>
      <c r="P24" s="2" t="s">
        <v>65</v>
      </c>
    </row>
    <row r="25" spans="1:16" x14ac:dyDescent="0.2">
      <c r="A25" s="4">
        <v>11</v>
      </c>
      <c r="B25" s="3">
        <v>45474</v>
      </c>
      <c r="C25" s="2" t="s">
        <v>78</v>
      </c>
      <c r="D25" s="21" t="s">
        <v>221</v>
      </c>
      <c r="E25" s="1" t="s">
        <v>216</v>
      </c>
      <c r="F25" s="2" t="s">
        <v>80</v>
      </c>
      <c r="G25" s="10">
        <v>45483</v>
      </c>
      <c r="H25" s="2" t="s">
        <v>81</v>
      </c>
      <c r="I25" s="10">
        <v>45483</v>
      </c>
      <c r="J25" s="2" t="s">
        <v>82</v>
      </c>
      <c r="K25" s="10">
        <v>45483</v>
      </c>
      <c r="L25" s="2" t="s">
        <v>83</v>
      </c>
      <c r="M25" s="10">
        <v>45485</v>
      </c>
      <c r="N25" s="10" t="s">
        <v>76</v>
      </c>
      <c r="O25" s="13">
        <v>660</v>
      </c>
      <c r="P25" s="2" t="s">
        <v>65</v>
      </c>
    </row>
    <row r="26" spans="1:16" x14ac:dyDescent="0.2">
      <c r="A26" s="4">
        <v>12</v>
      </c>
      <c r="B26" s="3">
        <v>45474</v>
      </c>
      <c r="C26" s="2" t="s">
        <v>78</v>
      </c>
      <c r="D26" s="22" t="s">
        <v>222</v>
      </c>
      <c r="E26" s="2" t="s">
        <v>214</v>
      </c>
      <c r="F26" s="2" t="s">
        <v>85</v>
      </c>
      <c r="G26" s="10">
        <v>45483</v>
      </c>
      <c r="H26" s="2" t="s">
        <v>86</v>
      </c>
      <c r="I26" s="10">
        <v>45483</v>
      </c>
      <c r="J26" s="2" t="s">
        <v>87</v>
      </c>
      <c r="K26" s="10">
        <v>45483</v>
      </c>
      <c r="L26" s="2" t="s">
        <v>84</v>
      </c>
      <c r="M26" s="10">
        <v>45485</v>
      </c>
      <c r="N26" s="10" t="s">
        <v>76</v>
      </c>
      <c r="O26" s="13">
        <v>660</v>
      </c>
      <c r="P26" s="2" t="s">
        <v>65</v>
      </c>
    </row>
    <row r="27" spans="1:16" x14ac:dyDescent="0.2">
      <c r="A27" s="4">
        <v>13</v>
      </c>
      <c r="B27" s="3">
        <v>45474</v>
      </c>
      <c r="C27" s="2" t="s">
        <v>88</v>
      </c>
      <c r="D27" s="23" t="s">
        <v>222</v>
      </c>
      <c r="E27" s="2" t="s">
        <v>214</v>
      </c>
      <c r="F27" s="2" t="s">
        <v>89</v>
      </c>
      <c r="G27" s="10" t="s">
        <v>92</v>
      </c>
      <c r="H27" s="2" t="s">
        <v>90</v>
      </c>
      <c r="I27" s="10">
        <v>45484</v>
      </c>
      <c r="J27" s="2" t="s">
        <v>91</v>
      </c>
      <c r="K27" s="10">
        <v>45484</v>
      </c>
      <c r="L27" s="2" t="s">
        <v>93</v>
      </c>
      <c r="M27" s="10">
        <v>45485</v>
      </c>
      <c r="N27" s="10" t="s">
        <v>95</v>
      </c>
      <c r="O27" s="13">
        <v>3150</v>
      </c>
      <c r="P27" s="2" t="s">
        <v>65</v>
      </c>
    </row>
    <row r="28" spans="1:16" x14ac:dyDescent="0.2">
      <c r="A28" s="4">
        <v>14</v>
      </c>
      <c r="B28" s="3">
        <v>45474</v>
      </c>
      <c r="C28" s="2" t="s">
        <v>96</v>
      </c>
      <c r="D28" s="21" t="s">
        <v>223</v>
      </c>
      <c r="E28" s="2" t="s">
        <v>97</v>
      </c>
      <c r="F28" s="2" t="s">
        <v>98</v>
      </c>
      <c r="G28" s="10">
        <v>45484</v>
      </c>
      <c r="H28" s="2" t="s">
        <v>99</v>
      </c>
      <c r="I28" s="10">
        <v>45484</v>
      </c>
      <c r="J28" s="2" t="s">
        <v>100</v>
      </c>
      <c r="K28" s="10">
        <v>45484</v>
      </c>
      <c r="L28" s="2" t="s">
        <v>101</v>
      </c>
      <c r="M28" s="10">
        <v>45485</v>
      </c>
      <c r="N28" s="10" t="s">
        <v>94</v>
      </c>
      <c r="O28" s="13">
        <v>880</v>
      </c>
      <c r="P28" s="2" t="s">
        <v>65</v>
      </c>
    </row>
    <row r="29" spans="1:16" x14ac:dyDescent="0.2">
      <c r="A29" s="4">
        <v>15</v>
      </c>
      <c r="B29" s="3">
        <v>45474</v>
      </c>
      <c r="C29" s="2" t="s">
        <v>96</v>
      </c>
      <c r="D29" s="24" t="s">
        <v>224</v>
      </c>
      <c r="E29" s="18" t="s">
        <v>215</v>
      </c>
      <c r="F29" s="2" t="s">
        <v>105</v>
      </c>
      <c r="G29" s="10">
        <v>45484</v>
      </c>
      <c r="H29" s="2" t="s">
        <v>104</v>
      </c>
      <c r="I29" s="10">
        <v>45484</v>
      </c>
      <c r="J29" s="2" t="s">
        <v>103</v>
      </c>
      <c r="K29" s="10">
        <v>45484</v>
      </c>
      <c r="L29" s="2" t="s">
        <v>102</v>
      </c>
      <c r="M29" s="10">
        <v>45485</v>
      </c>
      <c r="N29" s="10" t="s">
        <v>94</v>
      </c>
      <c r="O29" s="13">
        <v>880</v>
      </c>
      <c r="P29" s="2" t="s">
        <v>65</v>
      </c>
    </row>
    <row r="30" spans="1:16" x14ac:dyDescent="0.2">
      <c r="A30" s="4">
        <v>16</v>
      </c>
      <c r="B30" s="3">
        <v>45474</v>
      </c>
      <c r="C30" s="2" t="s">
        <v>107</v>
      </c>
      <c r="D30" s="18" t="s">
        <v>204</v>
      </c>
      <c r="E30" s="2" t="s">
        <v>108</v>
      </c>
      <c r="F30" s="2" t="s">
        <v>116</v>
      </c>
      <c r="G30" s="10">
        <v>45476</v>
      </c>
      <c r="H30" s="2" t="s">
        <v>109</v>
      </c>
      <c r="I30" s="10">
        <v>45477</v>
      </c>
      <c r="J30" s="2" t="s">
        <v>110</v>
      </c>
      <c r="K30" s="10">
        <v>45492</v>
      </c>
      <c r="L30" s="2" t="s">
        <v>111</v>
      </c>
      <c r="M30" s="10">
        <v>45495</v>
      </c>
      <c r="N30" s="10" t="s">
        <v>112</v>
      </c>
      <c r="O30" s="13">
        <v>303906</v>
      </c>
      <c r="P30" s="7" t="s">
        <v>189</v>
      </c>
    </row>
    <row r="31" spans="1:16" x14ac:dyDescent="0.2">
      <c r="A31" s="4">
        <v>17</v>
      </c>
      <c r="B31" s="3">
        <v>45474</v>
      </c>
      <c r="C31" s="2" t="s">
        <v>107</v>
      </c>
      <c r="D31" s="18" t="s">
        <v>204</v>
      </c>
      <c r="E31" s="2" t="s">
        <v>108</v>
      </c>
      <c r="F31" s="2" t="s">
        <v>117</v>
      </c>
      <c r="G31" s="10">
        <v>45476</v>
      </c>
      <c r="H31" s="2" t="s">
        <v>115</v>
      </c>
      <c r="I31" s="10">
        <v>45477</v>
      </c>
      <c r="J31" s="2" t="s">
        <v>114</v>
      </c>
      <c r="K31" s="10">
        <v>45492</v>
      </c>
      <c r="L31" s="2" t="s">
        <v>113</v>
      </c>
      <c r="M31" s="10">
        <v>45495</v>
      </c>
      <c r="N31" s="10" t="s">
        <v>112</v>
      </c>
      <c r="O31" s="13">
        <v>300000</v>
      </c>
      <c r="P31" s="7" t="s">
        <v>189</v>
      </c>
    </row>
    <row r="32" spans="1:16" x14ac:dyDescent="0.2">
      <c r="A32" s="4">
        <v>18</v>
      </c>
      <c r="B32" s="3">
        <v>45474</v>
      </c>
      <c r="C32" s="2" t="s">
        <v>2</v>
      </c>
      <c r="D32" s="18" t="s">
        <v>205</v>
      </c>
      <c r="E32" s="2" t="s">
        <v>118</v>
      </c>
      <c r="F32" s="2" t="s">
        <v>119</v>
      </c>
      <c r="G32" s="10">
        <v>45470</v>
      </c>
      <c r="H32" s="2" t="s">
        <v>120</v>
      </c>
      <c r="I32" s="10">
        <v>45496</v>
      </c>
      <c r="J32" s="2" t="s">
        <v>121</v>
      </c>
      <c r="K32" s="10">
        <v>45496</v>
      </c>
      <c r="L32" s="2" t="s">
        <v>122</v>
      </c>
      <c r="M32" s="10">
        <v>45497</v>
      </c>
      <c r="N32" s="10" t="s">
        <v>123</v>
      </c>
      <c r="O32" s="13">
        <v>22350</v>
      </c>
      <c r="P32" s="2" t="s">
        <v>188</v>
      </c>
    </row>
    <row r="33" spans="1:16" x14ac:dyDescent="0.2">
      <c r="A33" s="4">
        <v>19</v>
      </c>
      <c r="B33" s="3">
        <v>45474</v>
      </c>
      <c r="C33" s="2" t="s">
        <v>3</v>
      </c>
      <c r="D33" s="25" t="s">
        <v>206</v>
      </c>
      <c r="E33" s="2" t="s">
        <v>124</v>
      </c>
      <c r="F33" s="9" t="s">
        <v>125</v>
      </c>
      <c r="G33" s="10">
        <v>45483</v>
      </c>
      <c r="H33" s="2" t="s">
        <v>126</v>
      </c>
      <c r="I33" s="10">
        <v>45496</v>
      </c>
      <c r="J33" s="2" t="s">
        <v>127</v>
      </c>
      <c r="K33" s="10">
        <v>45496</v>
      </c>
      <c r="L33" s="2" t="s">
        <v>128</v>
      </c>
      <c r="M33" s="10">
        <v>45497</v>
      </c>
      <c r="N33" s="10" t="s">
        <v>129</v>
      </c>
      <c r="O33" s="13">
        <v>13656</v>
      </c>
      <c r="P33" s="7" t="s">
        <v>4</v>
      </c>
    </row>
    <row r="34" spans="1:16" x14ac:dyDescent="0.2">
      <c r="A34" s="4">
        <v>20</v>
      </c>
      <c r="B34" s="3">
        <v>45474</v>
      </c>
      <c r="C34" s="2" t="s">
        <v>3</v>
      </c>
      <c r="D34" s="26" t="s">
        <v>206</v>
      </c>
      <c r="E34" s="2" t="s">
        <v>124</v>
      </c>
      <c r="F34" s="2" t="s">
        <v>131</v>
      </c>
      <c r="G34" s="10">
        <v>45483</v>
      </c>
      <c r="H34" s="2" t="s">
        <v>132</v>
      </c>
      <c r="I34" s="10">
        <v>45496</v>
      </c>
      <c r="J34" s="2" t="s">
        <v>133</v>
      </c>
      <c r="K34" s="10">
        <v>45496</v>
      </c>
      <c r="L34" s="2" t="s">
        <v>134</v>
      </c>
      <c r="M34" s="10">
        <v>45497</v>
      </c>
      <c r="N34" s="10" t="s">
        <v>130</v>
      </c>
      <c r="O34" s="13">
        <v>12520.39</v>
      </c>
      <c r="P34" s="2" t="s">
        <v>188</v>
      </c>
    </row>
    <row r="35" spans="1:16" x14ac:dyDescent="0.2">
      <c r="A35" s="4">
        <v>21</v>
      </c>
      <c r="B35" s="3">
        <v>45474</v>
      </c>
      <c r="C35" s="2" t="s">
        <v>135</v>
      </c>
      <c r="D35" s="1" t="s">
        <v>207</v>
      </c>
      <c r="E35" s="2" t="s">
        <v>136</v>
      </c>
      <c r="F35" s="2" t="s">
        <v>137</v>
      </c>
      <c r="G35" s="10">
        <v>45478</v>
      </c>
      <c r="H35" s="2" t="s">
        <v>138</v>
      </c>
      <c r="I35" s="10">
        <v>45496</v>
      </c>
      <c r="J35" s="2" t="s">
        <v>139</v>
      </c>
      <c r="K35" s="10">
        <v>45496</v>
      </c>
      <c r="L35" s="2" t="s">
        <v>140</v>
      </c>
      <c r="M35" s="10">
        <v>45497</v>
      </c>
      <c r="N35" s="10" t="s">
        <v>112</v>
      </c>
      <c r="O35" s="13">
        <v>799000</v>
      </c>
      <c r="P35" s="7" t="s">
        <v>189</v>
      </c>
    </row>
    <row r="36" spans="1:16" x14ac:dyDescent="0.2">
      <c r="A36" s="4">
        <v>22</v>
      </c>
      <c r="B36" s="3">
        <v>45474</v>
      </c>
      <c r="C36" s="2" t="s">
        <v>141</v>
      </c>
      <c r="D36" s="8" t="s">
        <v>208</v>
      </c>
      <c r="E36" s="2" t="s">
        <v>142</v>
      </c>
      <c r="F36" s="2" t="s">
        <v>143</v>
      </c>
      <c r="G36" s="10">
        <v>45471</v>
      </c>
      <c r="H36" s="2" t="s">
        <v>144</v>
      </c>
      <c r="I36" s="10">
        <v>45497</v>
      </c>
      <c r="J36" s="2" t="s">
        <v>145</v>
      </c>
      <c r="K36" s="10">
        <v>45497</v>
      </c>
      <c r="L36" s="2" t="s">
        <v>146</v>
      </c>
      <c r="M36" s="10">
        <v>45497</v>
      </c>
      <c r="N36" s="10" t="s">
        <v>147</v>
      </c>
      <c r="O36" s="13">
        <v>22168.59</v>
      </c>
      <c r="P36" s="2" t="s">
        <v>190</v>
      </c>
    </row>
    <row r="37" spans="1:16" x14ac:dyDescent="0.2">
      <c r="A37" s="4">
        <v>23</v>
      </c>
      <c r="B37" s="3">
        <v>45474</v>
      </c>
      <c r="C37" s="2" t="s">
        <v>153</v>
      </c>
      <c r="D37" s="8" t="s">
        <v>208</v>
      </c>
      <c r="E37" s="2" t="s">
        <v>142</v>
      </c>
      <c r="F37" s="2" t="s">
        <v>148</v>
      </c>
      <c r="G37" s="10">
        <v>45471</v>
      </c>
      <c r="H37" s="2" t="s">
        <v>149</v>
      </c>
      <c r="I37" s="10">
        <v>45498</v>
      </c>
      <c r="J37" s="2" t="s">
        <v>150</v>
      </c>
      <c r="K37" s="10">
        <v>45498</v>
      </c>
      <c r="L37" s="2" t="s">
        <v>151</v>
      </c>
      <c r="M37" s="10">
        <v>45499</v>
      </c>
      <c r="N37" s="10" t="s">
        <v>152</v>
      </c>
      <c r="O37" s="13">
        <v>22587.63</v>
      </c>
      <c r="P37" s="2" t="s">
        <v>190</v>
      </c>
    </row>
    <row r="38" spans="1:16" x14ac:dyDescent="0.2">
      <c r="A38" s="4">
        <v>24</v>
      </c>
      <c r="B38" s="3">
        <v>45474</v>
      </c>
      <c r="C38" s="2" t="s">
        <v>154</v>
      </c>
      <c r="D38" s="8" t="s">
        <v>208</v>
      </c>
      <c r="E38" s="2" t="s">
        <v>142</v>
      </c>
      <c r="F38" s="2" t="s">
        <v>155</v>
      </c>
      <c r="G38" s="10">
        <v>45471</v>
      </c>
      <c r="H38" s="2" t="s">
        <v>156</v>
      </c>
      <c r="I38" s="10">
        <v>45498</v>
      </c>
      <c r="J38" s="2" t="s">
        <v>157</v>
      </c>
      <c r="K38" s="10">
        <v>45498</v>
      </c>
      <c r="L38" s="2" t="s">
        <v>158</v>
      </c>
      <c r="M38" s="10">
        <v>45499</v>
      </c>
      <c r="N38" s="10" t="s">
        <v>159</v>
      </c>
      <c r="O38" s="13">
        <v>7600</v>
      </c>
      <c r="P38" s="2" t="s">
        <v>190</v>
      </c>
    </row>
    <row r="39" spans="1:16" x14ac:dyDescent="0.2">
      <c r="A39" s="4">
        <v>25</v>
      </c>
      <c r="B39" s="3">
        <v>45474</v>
      </c>
      <c r="C39" s="2" t="s">
        <v>160</v>
      </c>
      <c r="D39" s="18" t="s">
        <v>209</v>
      </c>
      <c r="E39" s="1" t="s">
        <v>161</v>
      </c>
      <c r="F39" s="2" t="s">
        <v>162</v>
      </c>
      <c r="G39" s="10">
        <v>45471</v>
      </c>
      <c r="H39" s="2" t="s">
        <v>163</v>
      </c>
      <c r="I39" s="10">
        <v>45498</v>
      </c>
      <c r="J39" s="2" t="s">
        <v>164</v>
      </c>
      <c r="K39" s="10">
        <v>45498</v>
      </c>
      <c r="L39" s="2" t="s">
        <v>165</v>
      </c>
      <c r="M39" s="10">
        <v>45499</v>
      </c>
      <c r="N39" s="10" t="s">
        <v>166</v>
      </c>
      <c r="O39" s="13">
        <v>3089.27</v>
      </c>
      <c r="P39" s="7" t="s">
        <v>191</v>
      </c>
    </row>
    <row r="40" spans="1:16" x14ac:dyDescent="0.2">
      <c r="A40" s="4">
        <v>26</v>
      </c>
      <c r="B40" s="3">
        <v>45474</v>
      </c>
      <c r="C40" s="2" t="s">
        <v>167</v>
      </c>
      <c r="D40" s="19" t="s">
        <v>210</v>
      </c>
      <c r="E40" s="2" t="s">
        <v>168</v>
      </c>
      <c r="F40" s="2" t="s">
        <v>169</v>
      </c>
      <c r="G40" s="10">
        <v>45238</v>
      </c>
      <c r="H40" s="2" t="s">
        <v>170</v>
      </c>
      <c r="I40" s="10">
        <v>45498</v>
      </c>
      <c r="J40" s="2" t="s">
        <v>171</v>
      </c>
      <c r="K40" s="10">
        <v>45498</v>
      </c>
      <c r="L40" s="2" t="s">
        <v>172</v>
      </c>
      <c r="M40" s="10">
        <v>45499</v>
      </c>
      <c r="N40" s="10" t="s">
        <v>173</v>
      </c>
      <c r="O40" s="13">
        <v>21427.5</v>
      </c>
      <c r="P40" s="7" t="s">
        <v>192</v>
      </c>
    </row>
    <row r="41" spans="1:16" x14ac:dyDescent="0.2">
      <c r="A41" s="4">
        <v>27</v>
      </c>
      <c r="B41" s="3">
        <v>45474</v>
      </c>
      <c r="C41" s="2" t="s">
        <v>174</v>
      </c>
      <c r="D41" s="18" t="s">
        <v>211</v>
      </c>
      <c r="E41" s="1" t="s">
        <v>175</v>
      </c>
      <c r="F41" s="2" t="s">
        <v>176</v>
      </c>
      <c r="G41" s="10">
        <v>45463</v>
      </c>
      <c r="H41" s="2" t="s">
        <v>177</v>
      </c>
      <c r="I41" s="10">
        <v>45502</v>
      </c>
      <c r="J41" s="2" t="s">
        <v>178</v>
      </c>
      <c r="K41" s="10">
        <v>45502</v>
      </c>
      <c r="L41" s="2" t="s">
        <v>179</v>
      </c>
      <c r="M41" s="10">
        <v>45503</v>
      </c>
      <c r="N41" s="10" t="s">
        <v>180</v>
      </c>
      <c r="O41" s="13">
        <v>31238.080000000002</v>
      </c>
      <c r="P41" s="7" t="s">
        <v>193</v>
      </c>
    </row>
    <row r="42" spans="1:16" x14ac:dyDescent="0.2">
      <c r="A42" s="4">
        <v>28</v>
      </c>
      <c r="B42" s="3">
        <v>45474</v>
      </c>
      <c r="C42" s="2" t="s">
        <v>181</v>
      </c>
      <c r="D42" s="29" t="s">
        <v>212</v>
      </c>
      <c r="E42" s="18" t="s">
        <v>182</v>
      </c>
      <c r="F42" s="2" t="s">
        <v>183</v>
      </c>
      <c r="G42" s="10">
        <v>45470</v>
      </c>
      <c r="H42" s="2" t="s">
        <v>184</v>
      </c>
      <c r="I42" s="10">
        <v>45502</v>
      </c>
      <c r="J42" s="2" t="s">
        <v>185</v>
      </c>
      <c r="K42" s="10">
        <v>45502</v>
      </c>
      <c r="L42" s="2" t="s">
        <v>186</v>
      </c>
      <c r="M42" s="10">
        <v>45503</v>
      </c>
      <c r="N42" s="10" t="s">
        <v>187</v>
      </c>
      <c r="O42" s="13">
        <v>642.66999999999996</v>
      </c>
      <c r="P42" s="2" t="s">
        <v>188</v>
      </c>
    </row>
    <row r="43" spans="1:16" ht="13.5" thickBot="1" x14ac:dyDescent="0.25">
      <c r="A43" s="4">
        <v>29</v>
      </c>
      <c r="B43" s="3">
        <v>45474</v>
      </c>
      <c r="C43" s="2" t="s">
        <v>199</v>
      </c>
      <c r="D43" s="6" t="s">
        <v>213</v>
      </c>
      <c r="E43" s="1" t="s">
        <v>198</v>
      </c>
      <c r="F43" s="2" t="s">
        <v>194</v>
      </c>
      <c r="G43" s="10">
        <v>45497</v>
      </c>
      <c r="H43" s="2" t="s">
        <v>195</v>
      </c>
      <c r="I43" s="10">
        <v>45503</v>
      </c>
      <c r="J43" s="2" t="s">
        <v>196</v>
      </c>
      <c r="K43" s="10">
        <v>45503</v>
      </c>
      <c r="L43" s="2" t="s">
        <v>197</v>
      </c>
      <c r="M43" s="10">
        <v>45503</v>
      </c>
      <c r="N43" s="10" t="s">
        <v>112</v>
      </c>
      <c r="O43" s="13">
        <v>400000</v>
      </c>
      <c r="P43" s="2" t="s">
        <v>188</v>
      </c>
    </row>
    <row r="44" spans="1:16" ht="13.5" thickBot="1" x14ac:dyDescent="0.25">
      <c r="A44" s="33" t="s">
        <v>200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16">
        <f>SUM(O15:O43)</f>
        <v>2286385.8899999997</v>
      </c>
      <c r="P44" s="32"/>
    </row>
  </sheetData>
  <mergeCells count="21">
    <mergeCell ref="A10:P10"/>
    <mergeCell ref="A9:P9"/>
    <mergeCell ref="A11:J11"/>
    <mergeCell ref="A14:P14"/>
    <mergeCell ref="A7:P7"/>
    <mergeCell ref="A44:N44"/>
    <mergeCell ref="A4:P4"/>
    <mergeCell ref="P12:P13"/>
    <mergeCell ref="O12:O13"/>
    <mergeCell ref="A5:P5"/>
    <mergeCell ref="A8:P8"/>
    <mergeCell ref="A12:A13"/>
    <mergeCell ref="D12:E12"/>
    <mergeCell ref="C12:C13"/>
    <mergeCell ref="F12:G12"/>
    <mergeCell ref="H12:I12"/>
    <mergeCell ref="F6:J6"/>
    <mergeCell ref="J12:K12"/>
    <mergeCell ref="L12:M12"/>
    <mergeCell ref="B12:B13"/>
    <mergeCell ref="N12:N13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Jonhy Andreison Machado de Oliveira</dc:creator>
  <cp:lastModifiedBy>LENOVO</cp:lastModifiedBy>
  <cp:lastPrinted>2024-10-25T10:51:49Z</cp:lastPrinted>
  <dcterms:created xsi:type="dcterms:W3CDTF">2020-12-18T11:53:58Z</dcterms:created>
  <dcterms:modified xsi:type="dcterms:W3CDTF">2024-10-25T11:44:20Z</dcterms:modified>
</cp:coreProperties>
</file>